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bb0695380402754/Documents/Fgura Local Council/Financial Statements 2025/"/>
    </mc:Choice>
  </mc:AlternateContent>
  <xr:revisionPtr revIDLastSave="166" documentId="8_{DF58CB3B-97C7-4041-BCAB-BAEFC64A08CC}" xr6:coauthVersionLast="47" xr6:coauthVersionMax="47" xr10:uidLastSave="{79500892-7799-41B0-8F64-77D3822B520E}"/>
  <bookViews>
    <workbookView xWindow="-108" yWindow="-108" windowWidth="23256" windowHeight="12456" activeTab="1" xr2:uid="{86841BE2-1954-4201-B4D8-0B0680868C32}"/>
  </bookViews>
  <sheets>
    <sheet name="Income 2025" sheetId="5" r:id="rId1"/>
    <sheet name="Expenditure 2025" sheetId="7" r:id="rId2"/>
    <sheet name="Depreciation 2025" sheetId="6" r:id="rId3"/>
    <sheet name="Working Capital 2025" sheetId="2" r:id="rId4"/>
  </sheets>
  <definedNames>
    <definedName name="_xlnm.Print_Area" localSheetId="3">'Working Capital 2025'!$A$1:$AM$8</definedName>
    <definedName name="_xlnm.Print_Titles" localSheetId="3">'Working Capital 2025'!$1:$5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8" i="2" l="1"/>
  <c r="AF8" i="2"/>
  <c r="U8" i="2"/>
  <c r="K8" i="2"/>
  <c r="K5" i="6"/>
  <c r="BA6" i="7"/>
  <c r="T6" i="5"/>
</calcChain>
</file>

<file path=xl/sharedStrings.xml><?xml version="1.0" encoding="utf-8"?>
<sst xmlns="http://schemas.openxmlformats.org/spreadsheetml/2006/main" count="260" uniqueCount="135">
  <si>
    <t>Audited or Unaudited</t>
  </si>
  <si>
    <t xml:space="preserve">Council No. </t>
  </si>
  <si>
    <t xml:space="preserve"> Council Name</t>
  </si>
  <si>
    <t>Government income</t>
  </si>
  <si>
    <t>Local Enforcement System</t>
  </si>
  <si>
    <r>
      <t xml:space="preserve">Income from bye laws and other </t>
    </r>
    <r>
      <rPr>
        <b/>
        <sz val="12"/>
        <color theme="4" tint="-0.249977111117893"/>
        <rFont val="Times New Roman"/>
        <family val="1"/>
      </rPr>
      <t>self generated</t>
    </r>
    <r>
      <rPr>
        <b/>
        <sz val="12"/>
        <rFont val="Times New Roman"/>
        <family val="1"/>
      </rPr>
      <t xml:space="preserve"> income (excluding donations)</t>
    </r>
  </si>
  <si>
    <t>EU Funds</t>
  </si>
  <si>
    <t>Contributions</t>
  </si>
  <si>
    <t>Income from Donations</t>
  </si>
  <si>
    <t>Refunds</t>
  </si>
  <si>
    <t>Bank Interest/Finance Income</t>
  </si>
  <si>
    <t>Other Income</t>
  </si>
  <si>
    <t>Total Income</t>
  </si>
  <si>
    <t>Other supplementary Gov Income</t>
  </si>
  <si>
    <t>Other Government income</t>
  </si>
  <si>
    <t>Contraventions</t>
  </si>
  <si>
    <t>Rental Income</t>
  </si>
  <si>
    <t>Bye-Laws</t>
  </si>
  <si>
    <t>€</t>
  </si>
  <si>
    <t>Depreciation for Council Premises, Office Furniture, Fixtures and Fittings, Office Computer Equipment, Plant &amp; Machinery, &amp; Motor vehicles</t>
  </si>
  <si>
    <t>Depreciation for Urban Improvements &amp; New Street Signs &amp; Street lighting</t>
  </si>
  <si>
    <t>Depreciation for Construction and other Capital Assets &amp; Projects</t>
  </si>
  <si>
    <t>Depreciation for Property Right of Use</t>
  </si>
  <si>
    <t>Depreciation for Special Programmes</t>
  </si>
  <si>
    <t>Other depreciation</t>
  </si>
  <si>
    <t xml:space="preserve">No. </t>
  </si>
  <si>
    <t>Personal Emoluments</t>
  </si>
  <si>
    <t>Operations &amp; Maintenance</t>
  </si>
  <si>
    <t xml:space="preserve">Total Expenditure   </t>
  </si>
  <si>
    <t>ES Salary and Allowance</t>
  </si>
  <si>
    <t>Others</t>
  </si>
  <si>
    <t>Contractual Services</t>
  </si>
  <si>
    <t>Utlities-Water, electricity, and telecommunications</t>
  </si>
  <si>
    <t>Material &amp; Supplies</t>
  </si>
  <si>
    <t>Rent</t>
  </si>
  <si>
    <t>Lease Interest &amp; Lease equipment</t>
  </si>
  <si>
    <t>Office Services</t>
  </si>
  <si>
    <t>Transport</t>
  </si>
  <si>
    <t>Studies and Consultation</t>
  </si>
  <si>
    <t>Compensation for damages</t>
  </si>
  <si>
    <t>Travel</t>
  </si>
  <si>
    <t>Information Services</t>
  </si>
  <si>
    <t>Professional Services</t>
  </si>
  <si>
    <t>Local Enforcement Expenses &amp;Provision for LES receivables</t>
  </si>
  <si>
    <t>Sundry Expenses</t>
  </si>
  <si>
    <t>Animal Welfare</t>
  </si>
  <si>
    <t>Christmas lighting &amp; decorations</t>
  </si>
  <si>
    <t>Non Current Assets</t>
  </si>
  <si>
    <t>Current Assets</t>
  </si>
  <si>
    <t>Current Liabilities</t>
  </si>
  <si>
    <t>Non Current Liabilities</t>
  </si>
  <si>
    <t>TOTAL NON CURRENT LIABILITIES</t>
  </si>
  <si>
    <t>Inventory</t>
  </si>
  <si>
    <t>Trade receivables</t>
  </si>
  <si>
    <t>Cash in hand</t>
  </si>
  <si>
    <r>
      <t xml:space="preserve">Cash in </t>
    </r>
    <r>
      <rPr>
        <b/>
        <sz val="11"/>
        <color rgb="FFFF0000"/>
        <rFont val="Calibri"/>
        <family val="2"/>
        <scheme val="minor"/>
      </rPr>
      <t>Bank</t>
    </r>
  </si>
  <si>
    <t>TOTAL CURRENT ASSETS</t>
  </si>
  <si>
    <t>Trade Payables</t>
  </si>
  <si>
    <t>Lease Liabilities/ financial obligations under finance lease</t>
  </si>
  <si>
    <t>TOTAL CURRENT LIABILITIES</t>
  </si>
  <si>
    <t>Others Trade Receivables</t>
  </si>
  <si>
    <t>Provision for bad depts/ impairement recognized on receivables</t>
  </si>
  <si>
    <t>Accruals</t>
  </si>
  <si>
    <t>Retention Money</t>
  </si>
  <si>
    <t>Bank Balance overdrawn</t>
  </si>
  <si>
    <t>Lease Liabiities</t>
  </si>
  <si>
    <t>Deferred Income</t>
  </si>
  <si>
    <t>Non  Current Bank Borrowings</t>
  </si>
  <si>
    <t>Amortization &amp;/or Impairment</t>
  </si>
  <si>
    <t>Road signs and road markings</t>
  </si>
  <si>
    <t>Other repairs and upkeep</t>
  </si>
  <si>
    <t>Collection of Household Waste (excl Bulky refuse)</t>
  </si>
  <si>
    <t>Tipping fees</t>
  </si>
  <si>
    <t>Cleaning and maintenance of beach and coastal areas</t>
  </si>
  <si>
    <t>Bring in sites and skips</t>
  </si>
  <si>
    <t>Insurance</t>
  </si>
  <si>
    <t>Cleaning of Public Convenience</t>
  </si>
  <si>
    <t>Organic / Recycling waste refuse collection</t>
  </si>
  <si>
    <t>Cleaning of roads and Pavements</t>
  </si>
  <si>
    <t>Upkeep of Parks and Gardens</t>
  </si>
  <si>
    <t>Waste disposal /  Bulky refuse</t>
  </si>
  <si>
    <t>Upkeep / Maintenance of roads and Pavements</t>
  </si>
  <si>
    <t>Other Waste Related Expenditure</t>
  </si>
  <si>
    <t>Bins</t>
  </si>
  <si>
    <t>Total Number of employees</t>
  </si>
  <si>
    <t xml:space="preserve">Number of employees paid by the council </t>
  </si>
  <si>
    <t>Other Cleaning Expenditure</t>
  </si>
  <si>
    <t>Cleaning of council premises</t>
  </si>
  <si>
    <t>Other Operations &amp; Maintenance Expenditure</t>
  </si>
  <si>
    <t>Hospitality Expenditure</t>
  </si>
  <si>
    <t>Community Services &amp; Library</t>
  </si>
  <si>
    <t>Community  Events &amp; Activities</t>
  </si>
  <si>
    <t>Staff Training</t>
  </si>
  <si>
    <t>Other expenses</t>
  </si>
  <si>
    <t>Grants &amp; Schemes (except for EU Funds)</t>
  </si>
  <si>
    <t>Permits</t>
  </si>
  <si>
    <t>Administrative Charges to Regional Committees</t>
  </si>
  <si>
    <t xml:space="preserve">The figure has to match the figure stated in the Statement for Income and Expenditure </t>
  </si>
  <si>
    <t>Memberships &amp; Subscriptions</t>
  </si>
  <si>
    <t xml:space="preserve"> Deficit/ Surplus (Year 2024)</t>
  </si>
  <si>
    <t>Bank  Guarantee</t>
  </si>
  <si>
    <t>The figure has to match the figure stated in the Statement of Financial Position</t>
  </si>
  <si>
    <t xml:space="preserve"> Retained Funds / Reserves/Accumulated Gains/Losses</t>
  </si>
  <si>
    <t>Deferred Income/ Advance Payments</t>
  </si>
  <si>
    <t>Payables/ Creditors/ amounts due to other parties</t>
  </si>
  <si>
    <t>Other payables</t>
  </si>
  <si>
    <t>Non Current Payables</t>
  </si>
  <si>
    <t>Employees'Salaries &amp; Allowances excluding ES Salary</t>
  </si>
  <si>
    <t>Other current assets</t>
  </si>
  <si>
    <t>Other Current Liabilities</t>
  </si>
  <si>
    <t>Other Non Current Liabilities</t>
  </si>
  <si>
    <t>Total Non Current Assets</t>
  </si>
  <si>
    <t>Council Premises</t>
  </si>
  <si>
    <t>Office Furniture, Fixtures and Fittings, Office Computer Equipment, Plant &amp; Machinery, &amp; Motor vehicles</t>
  </si>
  <si>
    <t>Intangible Assets</t>
  </si>
  <si>
    <t>Other Non Current Assets</t>
  </si>
  <si>
    <t>Other Property owned by the Council</t>
  </si>
  <si>
    <t>Deferred Income / Grants Not Yet Utilised</t>
  </si>
  <si>
    <t>Bank Overdraft or Bank Loan /Borrowings ( Current)</t>
  </si>
  <si>
    <t>Accrued Income/prepayments/ term deposits/deferred current expenditure</t>
  </si>
  <si>
    <t>Council Name</t>
  </si>
  <si>
    <t>Administration &amp; Other Expenditure</t>
  </si>
  <si>
    <t>Bank Interest /Finance Expenses</t>
  </si>
  <si>
    <t>EU Programmes &amp; EU Funded Activities</t>
  </si>
  <si>
    <t xml:space="preserve">Income - Section 55 of Local Councils Act </t>
  </si>
  <si>
    <r>
      <t>ASSETS AND LIABILITIES -</t>
    </r>
    <r>
      <rPr>
        <b/>
        <sz val="16"/>
        <color rgb="FFFF0000"/>
        <rFont val="Calibri"/>
        <family val="2"/>
        <scheme val="minor"/>
      </rPr>
      <t xml:space="preserve"> YEAR 2025 (STATEMENT OF FINANCIAL POSITION)</t>
    </r>
  </si>
  <si>
    <r>
      <t xml:space="preserve">DEPRECIATION, AMORTIZATION &amp; IMPAIRMENT </t>
    </r>
    <r>
      <rPr>
        <b/>
        <sz val="18"/>
        <color rgb="FFFF0000"/>
        <rFont val="Calibri"/>
        <family val="2"/>
        <scheme val="minor"/>
      </rPr>
      <t>CHARGE FOR YEAR  2025</t>
    </r>
  </si>
  <si>
    <r>
      <rPr>
        <b/>
        <sz val="16"/>
        <color theme="1"/>
        <rFont val="Times New Roman"/>
        <family val="1"/>
      </rPr>
      <t>EXPENDITURE - YEAR 2025</t>
    </r>
    <r>
      <rPr>
        <sz val="16"/>
        <color theme="1"/>
        <rFont val="Times New Roman"/>
        <family val="1"/>
      </rPr>
      <t xml:space="preserve"> (</t>
    </r>
    <r>
      <rPr>
        <b/>
        <sz val="16"/>
        <color rgb="FFFF0000"/>
        <rFont val="Times New Roman"/>
        <family val="1"/>
      </rPr>
      <t>STATEMENT OF INCOME AND EXPENDITURE</t>
    </r>
    <r>
      <rPr>
        <sz val="16"/>
        <color theme="1"/>
        <rFont val="Times New Roman"/>
        <family val="1"/>
      </rPr>
      <t>)</t>
    </r>
  </si>
  <si>
    <r>
      <t>EXPENDITURE - YEAR 2025 (</t>
    </r>
    <r>
      <rPr>
        <b/>
        <sz val="16"/>
        <color rgb="FFFF0000"/>
        <rFont val="Times New Roman"/>
        <family val="1"/>
      </rPr>
      <t>STATEMENT OF INCOME AND EXPENDITURE</t>
    </r>
    <r>
      <rPr>
        <sz val="16"/>
        <color theme="1"/>
        <rFont val="Times New Roman"/>
        <family val="1"/>
      </rPr>
      <t>)</t>
    </r>
  </si>
  <si>
    <t>Total Depreciation Charge For Year 2025</t>
  </si>
  <si>
    <t>Total Depreciation/ amortization/ impairment (Charge for year 2025)</t>
  </si>
  <si>
    <t>Provision for bad debts (Charge for year 2025)</t>
  </si>
  <si>
    <r>
      <t>INCOME - YEAR 2025 (</t>
    </r>
    <r>
      <rPr>
        <b/>
        <sz val="20"/>
        <color rgb="FFFF0000"/>
        <rFont val="Calibri"/>
        <family val="2"/>
        <scheme val="minor"/>
      </rPr>
      <t>STATEMENT OF INCOME AND EXPENDITURE</t>
    </r>
    <r>
      <rPr>
        <b/>
        <sz val="20"/>
        <color theme="1"/>
        <rFont val="Calibri"/>
        <family val="2"/>
        <scheme val="minor"/>
      </rPr>
      <t>)</t>
    </r>
  </si>
  <si>
    <t>Unaudited</t>
  </si>
  <si>
    <t>Fgura 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</si>
</sst>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-[$€-2]\ * #,##0.00_-;\-[$€-2]\ * #,##0.00_-;_-[$€-2]\ * &quot;-&quot;??_-;_-@_-"/>
    <numFmt numFmtId="166" formatCode="#,##0_ ;[Red]\-#,##0\ "/>
    <numFmt numFmtId="167" formatCode="&quot;€&quot;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2"/>
      <color rgb="FFFF0000"/>
      <name val="Times New Roman"/>
      <family val="1"/>
    </font>
    <font>
      <b/>
      <sz val="20"/>
      <color theme="1"/>
      <name val="Calibri"/>
      <family val="2"/>
      <scheme val="minor"/>
    </font>
    <font>
      <sz val="16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00B050"/>
      <name val="Times New Roman"/>
      <family val="1"/>
    </font>
    <font>
      <b/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6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456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1" applyNumberFormat="1" applyFont="1" applyFill="1" applyBorder="1" applyAlignment="1" applyProtection="1">
      <alignment horizontal="center" vertical="center"/>
      <protection locked="0"/>
    </xf>
    <xf numFmtId="166" fontId="2" fillId="0" borderId="1" xfId="4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3" fontId="14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wrapText="1"/>
    </xf>
    <xf numFmtId="0" fontId="17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3" fontId="14" fillId="4" borderId="1" xfId="0" applyNumberFormat="1" applyFont="1" applyFill="1" applyBorder="1" applyAlignment="1">
      <alignment horizontal="center" wrapText="1"/>
    </xf>
    <xf numFmtId="166" fontId="2" fillId="4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4" borderId="0" xfId="0" applyFont="1" applyFill="1" applyAlignment="1">
      <alignment horizontal="center"/>
    </xf>
    <xf numFmtId="166" fontId="2" fillId="4" borderId="1" xfId="3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2" xfId="0" applyFont="1" applyBorder="1" applyAlignment="1">
      <alignment horizontal="center" wrapText="1"/>
    </xf>
    <xf numFmtId="166" fontId="2" fillId="0" borderId="0" xfId="0" applyNumberFormat="1" applyFont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66" fontId="2" fillId="4" borderId="1" xfId="0" applyNumberFormat="1" applyFont="1" applyFill="1" applyBorder="1" applyAlignment="1">
      <alignment horizontal="center" vertical="center"/>
    </xf>
    <xf numFmtId="166" fontId="2" fillId="4" borderId="1" xfId="3" applyNumberFormat="1" applyFont="1" applyFill="1" applyBorder="1" applyAlignment="1">
      <alignment horizontal="center" vertical="center" wrapText="1"/>
    </xf>
    <xf numFmtId="3" fontId="0" fillId="0" borderId="1" xfId="5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wrapText="1"/>
    </xf>
    <xf numFmtId="0" fontId="23" fillId="4" borderId="0" xfId="0" applyFont="1" applyFill="1" applyAlignment="1">
      <alignment horizontal="center" wrapText="1"/>
    </xf>
    <xf numFmtId="0" fontId="21" fillId="0" borderId="5" xfId="0" applyFont="1" applyBorder="1" applyAlignment="1">
      <alignment horizontal="center" wrapText="1"/>
    </xf>
    <xf numFmtId="167" fontId="15" fillId="4" borderId="1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9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10" borderId="11" xfId="0" applyFont="1" applyFill="1" applyBorder="1" applyAlignment="1">
      <alignment horizontal="center" wrapText="1"/>
    </xf>
    <xf numFmtId="0" fontId="2" fillId="10" borderId="10" xfId="0" applyFont="1" applyFill="1" applyBorder="1" applyAlignment="1">
      <alignment horizontal="center" wrapText="1"/>
    </xf>
    <xf numFmtId="0" fontId="2" fillId="10" borderId="12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" fillId="7" borderId="6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 wrapText="1"/>
    </xf>
  </cellXfs>
  <cellStyles count="6">
    <cellStyle name="Comma" xfId="5" builtinId="3"/>
    <cellStyle name="Comma_Statement Of Affairs 2010" xfId="3" xr:uid="{529653D3-E621-4720-81E9-C1D410D95366}"/>
    <cellStyle name="Currency" xfId="1" builtinId="4"/>
    <cellStyle name="Normal" xfId="0" builtinId="0"/>
    <cellStyle name="Normal 2 2" xfId="2" xr:uid="{4E7469AF-C855-4004-9F10-0F895A776FD3}"/>
    <cellStyle name="Normal 3" xfId="4" xr:uid="{53C96BB5-FF64-4811-95E9-F509553789B1}"/>
  </cellStyles>
  <dxfs count="0"/>
  <tableStyles count="0" defaultTableStyle="TableStyleMedium2" defaultPivotStyle="PivotStyleLight16"/>
  <colors>
    <mruColors>
      <color rgb="FFCCECFF"/>
      <color rgb="FFF456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B5F3-A298-40D2-93E7-950A87000AAD}">
  <sheetPr>
    <pageSetUpPr fitToPage="1"/>
  </sheetPr>
  <dimension ref="A1:T10"/>
  <sheetViews>
    <sheetView zoomScale="89" zoomScaleNormal="55" workbookViewId="0">
      <selection activeCell="C10" sqref="C10"/>
    </sheetView>
  </sheetViews>
  <sheetFormatPr defaultRowHeight="15" customHeight="1" x14ac:dyDescent="0.3"/>
  <cols>
    <col min="1" max="1" width="11.5546875" customWidth="1"/>
    <col min="2" max="2" width="8.6640625" style="14"/>
    <col min="3" max="3" width="28.33203125" customWidth="1"/>
    <col min="4" max="4" width="22.33203125" customWidth="1"/>
    <col min="5" max="5" width="17" customWidth="1"/>
    <col min="6" max="6" width="15.5546875" customWidth="1"/>
    <col min="7" max="7" width="20.44140625" customWidth="1"/>
    <col min="8" max="8" width="16.5546875" bestFit="1" customWidth="1"/>
    <col min="9" max="9" width="12.33203125" customWidth="1"/>
    <col min="10" max="10" width="13.6640625" customWidth="1"/>
    <col min="11" max="11" width="10.6640625" customWidth="1"/>
    <col min="12" max="12" width="14.6640625" customWidth="1"/>
    <col min="13" max="13" width="15.6640625" customWidth="1"/>
    <col min="14" max="14" width="12.33203125" customWidth="1"/>
    <col min="15" max="15" width="14.88671875" bestFit="1" customWidth="1"/>
    <col min="16" max="16" width="12.5546875" customWidth="1"/>
    <col min="17" max="17" width="11" customWidth="1"/>
    <col min="18" max="18" width="14" customWidth="1"/>
    <col min="19" max="19" width="11" customWidth="1"/>
    <col min="20" max="20" width="15.6640625" customWidth="1"/>
  </cols>
  <sheetData>
    <row r="1" spans="1:20" ht="23.7" customHeight="1" x14ac:dyDescent="0.5">
      <c r="A1" s="64" t="s">
        <v>132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60" customHeight="1" x14ac:dyDescent="0.3">
      <c r="A2" s="66" t="s">
        <v>0</v>
      </c>
      <c r="B2" s="68" t="s">
        <v>1</v>
      </c>
      <c r="C2" s="68" t="s">
        <v>2</v>
      </c>
      <c r="D2" s="69" t="s">
        <v>124</v>
      </c>
      <c r="E2" s="71" t="s">
        <v>3</v>
      </c>
      <c r="F2" s="72"/>
      <c r="G2" s="71" t="s">
        <v>4</v>
      </c>
      <c r="H2" s="72"/>
      <c r="I2" s="71" t="s">
        <v>5</v>
      </c>
      <c r="J2" s="73"/>
      <c r="K2" s="73"/>
      <c r="L2" s="73"/>
      <c r="M2" s="68" t="s">
        <v>94</v>
      </c>
      <c r="N2" s="68" t="s">
        <v>6</v>
      </c>
      <c r="O2" s="68" t="s">
        <v>7</v>
      </c>
      <c r="P2" s="68" t="s">
        <v>8</v>
      </c>
      <c r="Q2" s="69" t="s">
        <v>9</v>
      </c>
      <c r="R2" s="68" t="s">
        <v>10</v>
      </c>
      <c r="S2" s="60" t="s">
        <v>11</v>
      </c>
      <c r="T2" s="65" t="s">
        <v>12</v>
      </c>
    </row>
    <row r="3" spans="1:20" ht="46.8" x14ac:dyDescent="0.3">
      <c r="A3" s="67"/>
      <c r="B3" s="68"/>
      <c r="C3" s="68"/>
      <c r="D3" s="70"/>
      <c r="E3" s="47" t="s">
        <v>13</v>
      </c>
      <c r="F3" s="48" t="s">
        <v>14</v>
      </c>
      <c r="G3" s="48" t="s">
        <v>96</v>
      </c>
      <c r="H3" s="47" t="s">
        <v>15</v>
      </c>
      <c r="I3" s="47" t="s">
        <v>16</v>
      </c>
      <c r="J3" s="47" t="s">
        <v>17</v>
      </c>
      <c r="K3" s="47" t="s">
        <v>95</v>
      </c>
      <c r="L3" s="47" t="s">
        <v>11</v>
      </c>
      <c r="M3" s="68"/>
      <c r="N3" s="68"/>
      <c r="O3" s="68"/>
      <c r="P3" s="68"/>
      <c r="Q3" s="70"/>
      <c r="R3" s="68"/>
      <c r="S3" s="61"/>
      <c r="T3" s="65"/>
    </row>
    <row r="4" spans="1:20" ht="14.4" x14ac:dyDescent="0.3">
      <c r="B4" s="13"/>
      <c r="D4" s="11" t="s">
        <v>18</v>
      </c>
      <c r="E4" s="11" t="s">
        <v>18</v>
      </c>
      <c r="F4" s="11" t="s">
        <v>18</v>
      </c>
      <c r="G4" s="11" t="s">
        <v>18</v>
      </c>
      <c r="H4" s="11" t="s">
        <v>18</v>
      </c>
      <c r="I4" s="11" t="s">
        <v>18</v>
      </c>
      <c r="J4" s="11" t="s">
        <v>18</v>
      </c>
      <c r="K4" s="11" t="s">
        <v>18</v>
      </c>
      <c r="L4" s="11" t="s">
        <v>18</v>
      </c>
      <c r="M4" s="11" t="s">
        <v>18</v>
      </c>
      <c r="N4" s="11" t="s">
        <v>18</v>
      </c>
      <c r="O4" s="11" t="s">
        <v>18</v>
      </c>
      <c r="P4" s="11" t="s">
        <v>18</v>
      </c>
      <c r="Q4" s="11" t="s">
        <v>18</v>
      </c>
      <c r="R4" s="11" t="s">
        <v>18</v>
      </c>
      <c r="S4" s="11" t="s">
        <v>18</v>
      </c>
      <c r="T4" s="31" t="s">
        <v>18</v>
      </c>
    </row>
    <row r="5" spans="1:20" ht="15" customHeight="1" x14ac:dyDescent="0.3">
      <c r="D5" s="18"/>
      <c r="T5" s="50"/>
    </row>
    <row r="6" spans="1:20" ht="14.4" x14ac:dyDescent="0.3">
      <c r="A6" s="15" t="s">
        <v>133</v>
      </c>
      <c r="B6" s="16"/>
      <c r="C6" s="17" t="s">
        <v>134</v>
      </c>
      <c r="D6" s="57">
        <v>683791</v>
      </c>
      <c r="E6" s="57">
        <v>0</v>
      </c>
      <c r="F6" s="57">
        <v>60038</v>
      </c>
      <c r="G6" s="57">
        <v>6765</v>
      </c>
      <c r="H6" s="57">
        <v>1942</v>
      </c>
      <c r="I6" s="57">
        <v>31307</v>
      </c>
      <c r="J6" s="57">
        <v>0</v>
      </c>
      <c r="K6" s="57">
        <v>42057</v>
      </c>
      <c r="L6" s="57">
        <v>0</v>
      </c>
      <c r="M6" s="57">
        <v>0</v>
      </c>
      <c r="N6" s="57">
        <v>0</v>
      </c>
      <c r="O6" s="57">
        <v>0</v>
      </c>
      <c r="P6" s="57">
        <v>0</v>
      </c>
      <c r="Q6" s="57">
        <v>0</v>
      </c>
      <c r="R6" s="57">
        <v>-5873</v>
      </c>
      <c r="S6" s="57">
        <v>13062</v>
      </c>
      <c r="T6" s="58">
        <f>SUM(D6:S6)</f>
        <v>833089</v>
      </c>
    </row>
    <row r="7" spans="1:20" ht="15" customHeight="1" x14ac:dyDescent="0.3">
      <c r="T7" s="62" t="s">
        <v>97</v>
      </c>
    </row>
    <row r="8" spans="1:20" ht="15" customHeight="1" x14ac:dyDescent="0.3">
      <c r="T8" s="63"/>
    </row>
    <row r="9" spans="1:20" ht="15" customHeight="1" x14ac:dyDescent="0.3">
      <c r="T9" s="63"/>
    </row>
    <row r="10" spans="1:20" ht="52.5" customHeight="1" x14ac:dyDescent="0.3">
      <c r="T10" s="63"/>
    </row>
  </sheetData>
  <mergeCells count="17">
    <mergeCell ref="R2:R3"/>
    <mergeCell ref="S2:S3"/>
    <mergeCell ref="T7:T10"/>
    <mergeCell ref="A1:T1"/>
    <mergeCell ref="T2:T3"/>
    <mergeCell ref="A2:A3"/>
    <mergeCell ref="C2:C3"/>
    <mergeCell ref="B2:B3"/>
    <mergeCell ref="D2:D3"/>
    <mergeCell ref="E2:F2"/>
    <mergeCell ref="G2:H2"/>
    <mergeCell ref="I2:L2"/>
    <mergeCell ref="M2:M3"/>
    <mergeCell ref="N2:N3"/>
    <mergeCell ref="O2:O3"/>
    <mergeCell ref="P2:P3"/>
    <mergeCell ref="Q2:Q3"/>
  </mergeCells>
  <pageMargins left="0.7" right="0.7" top="0.75" bottom="0.75" header="0.3" footer="0.3"/>
  <pageSetup paperSize="8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1B39A-4B8F-4068-AF02-9E1B0DB48318}">
  <sheetPr>
    <pageSetUpPr fitToPage="1"/>
  </sheetPr>
  <dimension ref="A1:BA12"/>
  <sheetViews>
    <sheetView tabSelected="1" workbookViewId="0">
      <selection activeCell="E6" sqref="E6"/>
    </sheetView>
  </sheetViews>
  <sheetFormatPr defaultColWidth="9.109375" defaultRowHeight="13.8" x14ac:dyDescent="0.25"/>
  <cols>
    <col min="1" max="1" width="11.5546875" style="39" customWidth="1"/>
    <col min="2" max="2" width="5.88671875" style="40" customWidth="1"/>
    <col min="3" max="3" width="17.6640625" style="40" customWidth="1"/>
    <col min="4" max="7" width="12.33203125" style="40" customWidth="1"/>
    <col min="8" max="8" width="12.33203125" style="39" customWidth="1"/>
    <col min="9" max="9" width="13.33203125" style="39" customWidth="1"/>
    <col min="10" max="17" width="10.5546875" style="39" customWidth="1"/>
    <col min="18" max="18" width="9.33203125" style="39" customWidth="1"/>
    <col min="19" max="20" width="10.5546875" style="39" customWidth="1"/>
    <col min="21" max="21" width="11.33203125" style="39" customWidth="1"/>
    <col min="22" max="22" width="12.44140625" style="39" customWidth="1"/>
    <col min="23" max="23" width="10.5546875" style="39" customWidth="1"/>
    <col min="24" max="24" width="12.33203125" style="39" customWidth="1"/>
    <col min="25" max="25" width="13.88671875" style="39" customWidth="1"/>
    <col min="26" max="29" width="12.33203125" style="39" customWidth="1"/>
    <col min="30" max="30" width="13.6640625" style="39" customWidth="1"/>
    <col min="31" max="33" width="12.33203125" style="39" customWidth="1"/>
    <col min="34" max="34" width="13" style="39" customWidth="1"/>
    <col min="35" max="35" width="14.88671875" style="39" customWidth="1"/>
    <col min="36" max="41" width="12.33203125" style="39" customWidth="1"/>
    <col min="42" max="42" width="13.109375" style="39" customWidth="1"/>
    <col min="43" max="47" width="12.33203125" style="39" customWidth="1"/>
    <col min="48" max="48" width="13.109375" style="39" customWidth="1"/>
    <col min="49" max="50" width="12.33203125" style="39" customWidth="1"/>
    <col min="51" max="51" width="13.44140625" style="39" customWidth="1"/>
    <col min="52" max="52" width="12.33203125" style="39" customWidth="1"/>
    <col min="53" max="53" width="12.33203125" style="40" customWidth="1"/>
    <col min="54" max="54" width="29.33203125" style="39" customWidth="1"/>
    <col min="55" max="16384" width="9.109375" style="39"/>
  </cols>
  <sheetData>
    <row r="1" spans="1:53" ht="21" x14ac:dyDescent="0.4">
      <c r="A1" s="74" t="s">
        <v>127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 t="s">
        <v>128</v>
      </c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6"/>
    </row>
    <row r="2" spans="1:53" s="40" customFormat="1" ht="39.75" customHeight="1" x14ac:dyDescent="0.25">
      <c r="A2" s="88" t="s">
        <v>0</v>
      </c>
      <c r="B2" s="90" t="s">
        <v>25</v>
      </c>
      <c r="C2" s="90" t="s">
        <v>2</v>
      </c>
      <c r="D2" s="53"/>
      <c r="E2" s="53"/>
      <c r="F2" s="79" t="s">
        <v>26</v>
      </c>
      <c r="G2" s="80"/>
      <c r="H2" s="81"/>
      <c r="I2" s="82" t="s">
        <v>27</v>
      </c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4"/>
      <c r="Z2" s="85" t="s">
        <v>121</v>
      </c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7"/>
      <c r="BA2" s="77" t="s">
        <v>28</v>
      </c>
    </row>
    <row r="3" spans="1:53" s="40" customFormat="1" ht="114" customHeight="1" x14ac:dyDescent="0.25">
      <c r="A3" s="89"/>
      <c r="B3" s="91"/>
      <c r="C3" s="91"/>
      <c r="D3" s="52" t="s">
        <v>85</v>
      </c>
      <c r="E3" s="52" t="s">
        <v>84</v>
      </c>
      <c r="F3" s="52" t="s">
        <v>107</v>
      </c>
      <c r="G3" s="52" t="s">
        <v>29</v>
      </c>
      <c r="H3" s="52" t="s">
        <v>30</v>
      </c>
      <c r="I3" s="49" t="s">
        <v>81</v>
      </c>
      <c r="J3" s="49" t="s">
        <v>69</v>
      </c>
      <c r="K3" s="49" t="s">
        <v>79</v>
      </c>
      <c r="L3" s="49" t="s">
        <v>70</v>
      </c>
      <c r="M3" s="49" t="s">
        <v>71</v>
      </c>
      <c r="N3" s="49" t="s">
        <v>77</v>
      </c>
      <c r="O3" s="49" t="s">
        <v>72</v>
      </c>
      <c r="P3" s="49" t="s">
        <v>80</v>
      </c>
      <c r="Q3" s="49" t="s">
        <v>74</v>
      </c>
      <c r="R3" s="49" t="s">
        <v>83</v>
      </c>
      <c r="S3" s="49" t="s">
        <v>82</v>
      </c>
      <c r="T3" s="49" t="s">
        <v>76</v>
      </c>
      <c r="U3" s="49" t="s">
        <v>78</v>
      </c>
      <c r="V3" s="49" t="s">
        <v>73</v>
      </c>
      <c r="W3" s="49" t="s">
        <v>87</v>
      </c>
      <c r="X3" s="49" t="s">
        <v>86</v>
      </c>
      <c r="Y3" s="49" t="s">
        <v>88</v>
      </c>
      <c r="Z3" s="54" t="s">
        <v>32</v>
      </c>
      <c r="AA3" s="54" t="s">
        <v>33</v>
      </c>
      <c r="AB3" s="54" t="s">
        <v>34</v>
      </c>
      <c r="AC3" s="54" t="s">
        <v>35</v>
      </c>
      <c r="AD3" s="54" t="s">
        <v>98</v>
      </c>
      <c r="AE3" s="54" t="s">
        <v>36</v>
      </c>
      <c r="AF3" s="54" t="s">
        <v>75</v>
      </c>
      <c r="AG3" s="54" t="s">
        <v>37</v>
      </c>
      <c r="AH3" s="54" t="s">
        <v>38</v>
      </c>
      <c r="AI3" s="54" t="s">
        <v>39</v>
      </c>
      <c r="AJ3" s="54" t="s">
        <v>40</v>
      </c>
      <c r="AK3" s="54" t="s">
        <v>41</v>
      </c>
      <c r="AL3" s="54" t="s">
        <v>42</v>
      </c>
      <c r="AM3" s="54" t="s">
        <v>31</v>
      </c>
      <c r="AN3" s="54" t="s">
        <v>90</v>
      </c>
      <c r="AO3" s="54" t="s">
        <v>91</v>
      </c>
      <c r="AP3" s="54" t="s">
        <v>43</v>
      </c>
      <c r="AQ3" s="54" t="s">
        <v>44</v>
      </c>
      <c r="AR3" s="54" t="s">
        <v>89</v>
      </c>
      <c r="AS3" s="54" t="s">
        <v>92</v>
      </c>
      <c r="AT3" s="54" t="s">
        <v>45</v>
      </c>
      <c r="AU3" s="54" t="s">
        <v>46</v>
      </c>
      <c r="AV3" s="54" t="s">
        <v>123</v>
      </c>
      <c r="AW3" s="54" t="s">
        <v>122</v>
      </c>
      <c r="AX3" s="54" t="s">
        <v>131</v>
      </c>
      <c r="AY3" s="54" t="s">
        <v>130</v>
      </c>
      <c r="AZ3" s="54" t="s">
        <v>93</v>
      </c>
      <c r="BA3" s="78"/>
    </row>
    <row r="4" spans="1:53" s="40" customFormat="1" ht="14.4" x14ac:dyDescent="0.3">
      <c r="B4" s="27"/>
      <c r="C4" s="27"/>
      <c r="D4" s="27"/>
      <c r="E4" s="27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31"/>
    </row>
    <row r="5" spans="1:53" s="40" customFormat="1" ht="14.4" x14ac:dyDescent="0.3">
      <c r="B5" s="27"/>
      <c r="C5" s="27"/>
      <c r="D5" s="27"/>
      <c r="E5" s="27"/>
      <c r="F5" s="11" t="s">
        <v>18</v>
      </c>
      <c r="G5" s="11" t="s">
        <v>18</v>
      </c>
      <c r="H5" s="11" t="s">
        <v>18</v>
      </c>
      <c r="I5" s="11" t="s">
        <v>18</v>
      </c>
      <c r="J5" s="11" t="s">
        <v>18</v>
      </c>
      <c r="K5" s="11" t="s">
        <v>18</v>
      </c>
      <c r="L5" s="11" t="s">
        <v>18</v>
      </c>
      <c r="M5" s="11" t="s">
        <v>18</v>
      </c>
      <c r="N5" s="11" t="s">
        <v>18</v>
      </c>
      <c r="O5" s="11" t="s">
        <v>18</v>
      </c>
      <c r="P5" s="11" t="s">
        <v>18</v>
      </c>
      <c r="Q5" s="11" t="s">
        <v>18</v>
      </c>
      <c r="R5" s="11" t="s">
        <v>18</v>
      </c>
      <c r="S5" s="11" t="s">
        <v>18</v>
      </c>
      <c r="T5" s="11" t="s">
        <v>18</v>
      </c>
      <c r="U5" s="11" t="s">
        <v>18</v>
      </c>
      <c r="V5" s="11" t="s">
        <v>18</v>
      </c>
      <c r="W5" s="11" t="s">
        <v>18</v>
      </c>
      <c r="X5" s="11" t="s">
        <v>18</v>
      </c>
      <c r="Y5" s="11" t="s">
        <v>18</v>
      </c>
      <c r="Z5" s="11" t="s">
        <v>18</v>
      </c>
      <c r="AA5" s="11" t="s">
        <v>18</v>
      </c>
      <c r="AB5" s="11" t="s">
        <v>18</v>
      </c>
      <c r="AC5" s="11" t="s">
        <v>18</v>
      </c>
      <c r="AD5" s="11" t="s">
        <v>18</v>
      </c>
      <c r="AE5" s="11" t="s">
        <v>18</v>
      </c>
      <c r="AF5" s="11" t="s">
        <v>18</v>
      </c>
      <c r="AG5" s="11" t="s">
        <v>18</v>
      </c>
      <c r="AH5" s="11" t="s">
        <v>18</v>
      </c>
      <c r="AI5" s="11" t="s">
        <v>18</v>
      </c>
      <c r="AJ5" s="11" t="s">
        <v>18</v>
      </c>
      <c r="AK5" s="11" t="s">
        <v>18</v>
      </c>
      <c r="AL5" s="11" t="s">
        <v>18</v>
      </c>
      <c r="AM5" s="11" t="s">
        <v>18</v>
      </c>
      <c r="AN5" s="11" t="s">
        <v>18</v>
      </c>
      <c r="AO5" s="11" t="s">
        <v>18</v>
      </c>
      <c r="AP5" s="11" t="s">
        <v>18</v>
      </c>
      <c r="AQ5" s="11" t="s">
        <v>18</v>
      </c>
      <c r="AR5" s="11" t="s">
        <v>18</v>
      </c>
      <c r="AS5" s="11" t="s">
        <v>18</v>
      </c>
      <c r="AT5" s="11" t="s">
        <v>18</v>
      </c>
      <c r="AU5" s="11" t="s">
        <v>18</v>
      </c>
      <c r="AV5" s="11" t="s">
        <v>18</v>
      </c>
      <c r="AW5" s="11" t="s">
        <v>18</v>
      </c>
      <c r="AX5" s="11" t="s">
        <v>18</v>
      </c>
      <c r="AY5" s="11" t="s">
        <v>18</v>
      </c>
      <c r="AZ5" s="11" t="s">
        <v>18</v>
      </c>
      <c r="BA5" s="31" t="s">
        <v>18</v>
      </c>
    </row>
    <row r="6" spans="1:53" s="44" customFormat="1" ht="15.6" x14ac:dyDescent="0.3">
      <c r="A6" s="41" t="s">
        <v>133</v>
      </c>
      <c r="B6" s="42"/>
      <c r="C6" s="43" t="s">
        <v>134</v>
      </c>
      <c r="D6" s="43">
        <v>6</v>
      </c>
      <c r="E6" s="43">
        <v>16</v>
      </c>
      <c r="F6" s="43">
        <v>146351</v>
      </c>
      <c r="G6" s="43">
        <v>47392</v>
      </c>
      <c r="H6" s="24">
        <v>62347</v>
      </c>
      <c r="I6" s="28">
        <v>37341</v>
      </c>
      <c r="J6" s="28">
        <v>2510</v>
      </c>
      <c r="K6" s="28">
        <v>0</v>
      </c>
      <c r="L6" s="28">
        <v>0</v>
      </c>
      <c r="M6" s="28">
        <v>0</v>
      </c>
      <c r="N6" s="28">
        <v>0</v>
      </c>
      <c r="O6" s="28">
        <v>0</v>
      </c>
      <c r="P6" s="28">
        <v>25602</v>
      </c>
      <c r="Q6" s="28">
        <v>0</v>
      </c>
      <c r="R6" s="28">
        <v>0</v>
      </c>
      <c r="S6" s="28">
        <v>0</v>
      </c>
      <c r="T6" s="28">
        <v>5896</v>
      </c>
      <c r="U6" s="28">
        <v>83567</v>
      </c>
      <c r="V6" s="28">
        <v>0</v>
      </c>
      <c r="W6" s="28">
        <v>0</v>
      </c>
      <c r="X6" s="28">
        <v>26570</v>
      </c>
      <c r="Y6" s="28">
        <v>61165</v>
      </c>
      <c r="Z6" s="28">
        <v>20389</v>
      </c>
      <c r="AA6" s="28">
        <v>0</v>
      </c>
      <c r="AB6" s="28">
        <v>5835</v>
      </c>
      <c r="AC6" s="28">
        <v>0</v>
      </c>
      <c r="AD6" s="28">
        <v>0</v>
      </c>
      <c r="AE6" s="28">
        <v>23006</v>
      </c>
      <c r="AF6" s="28">
        <v>12191</v>
      </c>
      <c r="AG6" s="28">
        <v>13388</v>
      </c>
      <c r="AH6" s="28">
        <v>0</v>
      </c>
      <c r="AI6" s="28">
        <v>0</v>
      </c>
      <c r="AJ6" s="28">
        <v>0</v>
      </c>
      <c r="AK6" s="28">
        <v>5613</v>
      </c>
      <c r="AL6" s="28">
        <v>72412</v>
      </c>
      <c r="AM6" s="28">
        <v>0</v>
      </c>
      <c r="AN6" s="28">
        <v>0</v>
      </c>
      <c r="AO6" s="28">
        <v>206033</v>
      </c>
      <c r="AP6" s="28">
        <v>0</v>
      </c>
      <c r="AQ6" s="28">
        <v>26</v>
      </c>
      <c r="AR6" s="28">
        <v>3072</v>
      </c>
      <c r="AS6" s="28">
        <v>0</v>
      </c>
      <c r="AT6" s="28">
        <v>0</v>
      </c>
      <c r="AU6" s="28">
        <v>0</v>
      </c>
      <c r="AV6" s="28">
        <v>0</v>
      </c>
      <c r="AW6" s="28">
        <v>1243</v>
      </c>
      <c r="AX6" s="28">
        <v>0</v>
      </c>
      <c r="AY6" s="28">
        <v>50308</v>
      </c>
      <c r="AZ6" s="28">
        <v>37745</v>
      </c>
      <c r="BA6" s="32">
        <f>SUM(F6:AZ6)</f>
        <v>950002</v>
      </c>
    </row>
    <row r="7" spans="1:53" ht="15" customHeight="1" x14ac:dyDescent="0.25">
      <c r="BA7" s="62" t="s">
        <v>97</v>
      </c>
    </row>
    <row r="8" spans="1:53" x14ac:dyDescent="0.25">
      <c r="BA8" s="63"/>
    </row>
    <row r="9" spans="1:53" ht="40.5" customHeight="1" x14ac:dyDescent="0.25">
      <c r="BA9" s="63"/>
    </row>
    <row r="10" spans="1:53" x14ac:dyDescent="0.25">
      <c r="BA10" s="63"/>
    </row>
    <row r="11" spans="1:53" ht="38.25" customHeight="1" x14ac:dyDescent="0.25">
      <c r="BA11" s="63"/>
    </row>
    <row r="12" spans="1:53" ht="43.5" customHeight="1" x14ac:dyDescent="0.25"/>
  </sheetData>
  <mergeCells count="10">
    <mergeCell ref="A1:U1"/>
    <mergeCell ref="V1:BA1"/>
    <mergeCell ref="BA7:BA11"/>
    <mergeCell ref="BA2:BA3"/>
    <mergeCell ref="F2:H2"/>
    <mergeCell ref="I2:Y2"/>
    <mergeCell ref="Z2:AZ2"/>
    <mergeCell ref="A2:A3"/>
    <mergeCell ref="B2:B3"/>
    <mergeCell ref="C2:C3"/>
  </mergeCells>
  <pageMargins left="0.7" right="0.7" top="0.75" bottom="0.75" header="0.3" footer="0.3"/>
  <pageSetup scale="1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33F52-94C2-4CCC-B413-2633E94882E6}">
  <sheetPr>
    <pageSetUpPr fitToPage="1"/>
  </sheetPr>
  <dimension ref="A1:K10"/>
  <sheetViews>
    <sheetView workbookViewId="0">
      <pane xSplit="3" ySplit="3" topLeftCell="D4" activePane="bottomRight" state="frozen"/>
      <selection activeCell="C42" sqref="C42"/>
      <selection pane="topRight" activeCell="C42" sqref="C42"/>
      <selection pane="bottomLeft" activeCell="C42" sqref="C42"/>
      <selection pane="bottomRight" activeCell="D5" sqref="D5"/>
    </sheetView>
  </sheetViews>
  <sheetFormatPr defaultRowHeight="14.4" x14ac:dyDescent="0.3"/>
  <cols>
    <col min="1" max="1" width="10.88671875" customWidth="1"/>
    <col min="2" max="2" width="8.6640625" customWidth="1"/>
    <col min="3" max="3" width="18.6640625" customWidth="1"/>
    <col min="4" max="9" width="29.44140625" customWidth="1"/>
    <col min="10" max="10" width="19.6640625" customWidth="1"/>
    <col min="11" max="11" width="19.88671875" customWidth="1"/>
  </cols>
  <sheetData>
    <row r="1" spans="1:11" ht="45" customHeight="1" x14ac:dyDescent="0.45">
      <c r="A1" s="92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1" ht="87.75" customHeight="1" x14ac:dyDescent="0.3">
      <c r="A2" s="19" t="s">
        <v>0</v>
      </c>
      <c r="B2" s="20" t="s">
        <v>1</v>
      </c>
      <c r="C2" s="21" t="s">
        <v>2</v>
      </c>
      <c r="D2" s="30" t="s">
        <v>19</v>
      </c>
      <c r="E2" s="30" t="s">
        <v>20</v>
      </c>
      <c r="F2" s="30" t="s">
        <v>21</v>
      </c>
      <c r="G2" s="30" t="s">
        <v>22</v>
      </c>
      <c r="H2" s="30" t="s">
        <v>23</v>
      </c>
      <c r="I2" s="30" t="s">
        <v>24</v>
      </c>
      <c r="J2" s="30" t="s">
        <v>68</v>
      </c>
      <c r="K2" s="51" t="s">
        <v>129</v>
      </c>
    </row>
    <row r="3" spans="1:11" x14ac:dyDescent="0.3">
      <c r="A3" s="25"/>
      <c r="B3" s="26"/>
      <c r="C3" s="27"/>
      <c r="D3" s="11" t="s">
        <v>18</v>
      </c>
      <c r="E3" s="11" t="s">
        <v>18</v>
      </c>
      <c r="F3" s="11" t="s">
        <v>18</v>
      </c>
      <c r="G3" s="11" t="s">
        <v>18</v>
      </c>
      <c r="H3" s="11" t="s">
        <v>18</v>
      </c>
      <c r="I3" s="11" t="s">
        <v>18</v>
      </c>
      <c r="J3" s="11" t="s">
        <v>18</v>
      </c>
      <c r="K3" s="31" t="s">
        <v>18</v>
      </c>
    </row>
    <row r="4" spans="1:11" x14ac:dyDescent="0.3">
      <c r="K4" s="50"/>
    </row>
    <row r="5" spans="1:11" ht="15.6" x14ac:dyDescent="0.3">
      <c r="A5" s="29" t="s">
        <v>133</v>
      </c>
      <c r="B5" s="22"/>
      <c r="C5" s="23" t="s">
        <v>134</v>
      </c>
      <c r="D5" s="28">
        <v>12322</v>
      </c>
      <c r="E5" s="28">
        <v>23178</v>
      </c>
      <c r="F5" s="28">
        <v>6517</v>
      </c>
      <c r="G5" s="28">
        <v>0</v>
      </c>
      <c r="H5" s="28">
        <v>0</v>
      </c>
      <c r="I5" s="28">
        <v>6878</v>
      </c>
      <c r="J5" s="28">
        <v>0</v>
      </c>
      <c r="K5" s="32">
        <f>SUM(D5:J5)</f>
        <v>48895</v>
      </c>
    </row>
    <row r="6" spans="1:11" x14ac:dyDescent="0.3">
      <c r="K6" s="62" t="s">
        <v>97</v>
      </c>
    </row>
    <row r="7" spans="1:11" x14ac:dyDescent="0.3">
      <c r="K7" s="63"/>
    </row>
    <row r="8" spans="1:11" x14ac:dyDescent="0.3">
      <c r="K8" s="63"/>
    </row>
    <row r="9" spans="1:11" x14ac:dyDescent="0.3">
      <c r="K9" s="63"/>
    </row>
    <row r="10" spans="1:11" ht="37.5" customHeight="1" x14ac:dyDescent="0.3">
      <c r="K10" s="63"/>
    </row>
  </sheetData>
  <mergeCells count="2">
    <mergeCell ref="A1:K1"/>
    <mergeCell ref="K6:K10"/>
  </mergeCells>
  <pageMargins left="0.7" right="0.7" top="0.75" bottom="0.75" header="0.3" footer="0.3"/>
  <pageSetup paperSize="8"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C15F-DD07-403E-8019-3D74AC9848BF}">
  <sheetPr>
    <pageSetUpPr fitToPage="1"/>
  </sheetPr>
  <dimension ref="A1:AM13"/>
  <sheetViews>
    <sheetView zoomScaleNormal="100" workbookViewId="0">
      <selection activeCell="C8" sqref="C8"/>
    </sheetView>
  </sheetViews>
  <sheetFormatPr defaultColWidth="17.5546875" defaultRowHeight="14.4" x14ac:dyDescent="0.3"/>
  <cols>
    <col min="1" max="1" width="8.6640625" style="7" customWidth="1"/>
    <col min="2" max="2" width="3.6640625" style="7" customWidth="1"/>
    <col min="3" max="3" width="23.5546875" style="1" customWidth="1"/>
    <col min="4" max="4" width="13.109375" style="1" customWidth="1"/>
    <col min="5" max="7" width="12.88671875" style="1" customWidth="1"/>
    <col min="8" max="8" width="19.5546875" style="1" customWidth="1"/>
    <col min="9" max="9" width="20.88671875" style="1" customWidth="1"/>
    <col min="10" max="10" width="12.88671875" style="1" customWidth="1"/>
    <col min="11" max="11" width="11.88671875" style="1" customWidth="1"/>
    <col min="12" max="13" width="12.109375" style="1" customWidth="1"/>
    <col min="14" max="14" width="20.44140625" style="1" customWidth="1"/>
    <col min="15" max="15" width="12.109375" style="1" customWidth="1"/>
    <col min="16" max="16" width="15.109375" style="1" customWidth="1"/>
    <col min="17" max="17" width="12.109375" style="1" customWidth="1"/>
    <col min="18" max="18" width="10.109375" style="1" customWidth="1"/>
    <col min="19" max="19" width="11.5546875" style="1" customWidth="1"/>
    <col min="20" max="20" width="10.109375" style="1" customWidth="1"/>
    <col min="21" max="29" width="12.109375" style="1" customWidth="1"/>
    <col min="30" max="30" width="12.44140625" style="1" customWidth="1"/>
    <col min="31" max="31" width="12.5546875" style="1" customWidth="1"/>
    <col min="32" max="32" width="12.44140625" style="1" customWidth="1"/>
    <col min="33" max="33" width="10.5546875" style="1" customWidth="1"/>
    <col min="34" max="35" width="11.5546875" style="1" customWidth="1"/>
    <col min="36" max="36" width="12.88671875" style="1" customWidth="1"/>
    <col min="37" max="37" width="11.5546875" style="1" customWidth="1"/>
    <col min="38" max="38" width="12.88671875" style="1" customWidth="1"/>
    <col min="39" max="39" width="27.44140625" style="1" customWidth="1"/>
    <col min="40" max="16384" width="17.5546875" style="1"/>
  </cols>
  <sheetData>
    <row r="1" spans="1:39" ht="21" x14ac:dyDescent="0.4">
      <c r="A1" s="105" t="s">
        <v>125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34"/>
    </row>
    <row r="2" spans="1:39" x14ac:dyDescent="0.3">
      <c r="Z2" s="46"/>
    </row>
    <row r="3" spans="1:39" ht="14.4" customHeight="1" x14ac:dyDescent="0.3">
      <c r="A3" s="102" t="s">
        <v>0</v>
      </c>
      <c r="B3" s="111"/>
      <c r="C3" s="96" t="s">
        <v>120</v>
      </c>
      <c r="D3" s="93" t="s">
        <v>99</v>
      </c>
      <c r="E3" s="93" t="s">
        <v>102</v>
      </c>
      <c r="F3" s="114" t="s">
        <v>47</v>
      </c>
      <c r="G3" s="115"/>
      <c r="H3" s="115"/>
      <c r="I3" s="115"/>
      <c r="J3" s="115"/>
      <c r="K3" s="93" t="s">
        <v>111</v>
      </c>
      <c r="L3" s="106" t="s">
        <v>48</v>
      </c>
      <c r="M3" s="106"/>
      <c r="N3" s="106"/>
      <c r="O3" s="106"/>
      <c r="P3" s="106"/>
      <c r="Q3" s="106"/>
      <c r="R3" s="106"/>
      <c r="S3" s="106"/>
      <c r="T3" s="106"/>
      <c r="U3" s="106"/>
      <c r="V3" s="110" t="s">
        <v>49</v>
      </c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99" t="s">
        <v>50</v>
      </c>
      <c r="AH3" s="100"/>
      <c r="AI3" s="100"/>
      <c r="AJ3" s="100"/>
      <c r="AK3" s="101"/>
      <c r="AL3" s="93" t="s">
        <v>51</v>
      </c>
    </row>
    <row r="4" spans="1:39" ht="14.4" customHeight="1" x14ac:dyDescent="0.3">
      <c r="A4" s="103"/>
      <c r="B4" s="112"/>
      <c r="C4" s="97"/>
      <c r="D4" s="94"/>
      <c r="E4" s="94"/>
      <c r="F4" s="96" t="s">
        <v>114</v>
      </c>
      <c r="G4" s="96" t="s">
        <v>112</v>
      </c>
      <c r="H4" s="96" t="s">
        <v>116</v>
      </c>
      <c r="I4" s="96" t="s">
        <v>113</v>
      </c>
      <c r="J4" s="96" t="s">
        <v>115</v>
      </c>
      <c r="K4" s="94"/>
      <c r="L4" s="96" t="s">
        <v>52</v>
      </c>
      <c r="M4" s="107" t="s">
        <v>53</v>
      </c>
      <c r="N4" s="108"/>
      <c r="O4" s="109"/>
      <c r="P4" s="45"/>
      <c r="Q4" s="45"/>
      <c r="R4" s="96" t="s">
        <v>54</v>
      </c>
      <c r="S4" s="96" t="s">
        <v>55</v>
      </c>
      <c r="T4" s="96" t="s">
        <v>108</v>
      </c>
      <c r="U4" s="93" t="s">
        <v>56</v>
      </c>
      <c r="V4" s="96" t="s">
        <v>103</v>
      </c>
      <c r="W4" s="107" t="s">
        <v>57</v>
      </c>
      <c r="X4" s="108"/>
      <c r="Y4" s="109"/>
      <c r="Z4" s="96" t="s">
        <v>58</v>
      </c>
      <c r="AA4" s="96" t="s">
        <v>63</v>
      </c>
      <c r="AB4" s="96" t="s">
        <v>64</v>
      </c>
      <c r="AC4" s="96" t="s">
        <v>117</v>
      </c>
      <c r="AD4" s="96" t="s">
        <v>118</v>
      </c>
      <c r="AE4" s="96" t="s">
        <v>109</v>
      </c>
      <c r="AF4" s="93" t="s">
        <v>59</v>
      </c>
      <c r="AG4" s="35"/>
      <c r="AH4" s="35"/>
      <c r="AI4" s="35"/>
      <c r="AJ4" s="35"/>
      <c r="AK4" s="35"/>
      <c r="AL4" s="94"/>
    </row>
    <row r="5" spans="1:39" ht="87.75" customHeight="1" x14ac:dyDescent="0.3">
      <c r="A5" s="104"/>
      <c r="B5" s="113"/>
      <c r="C5" s="98"/>
      <c r="D5" s="95"/>
      <c r="E5" s="95"/>
      <c r="F5" s="98"/>
      <c r="G5" s="98"/>
      <c r="H5" s="98"/>
      <c r="I5" s="98"/>
      <c r="J5" s="98"/>
      <c r="K5" s="95"/>
      <c r="L5" s="98"/>
      <c r="M5" s="10" t="s">
        <v>53</v>
      </c>
      <c r="N5" s="10" t="s">
        <v>119</v>
      </c>
      <c r="O5" s="10" t="s">
        <v>60</v>
      </c>
      <c r="P5" s="10" t="s">
        <v>61</v>
      </c>
      <c r="Q5" s="10" t="s">
        <v>100</v>
      </c>
      <c r="R5" s="98"/>
      <c r="S5" s="98"/>
      <c r="T5" s="98"/>
      <c r="U5" s="95"/>
      <c r="V5" s="98"/>
      <c r="W5" s="10" t="s">
        <v>104</v>
      </c>
      <c r="X5" s="10" t="s">
        <v>62</v>
      </c>
      <c r="Y5" s="10" t="s">
        <v>105</v>
      </c>
      <c r="Z5" s="98"/>
      <c r="AA5" s="98"/>
      <c r="AB5" s="98"/>
      <c r="AC5" s="98"/>
      <c r="AD5" s="98"/>
      <c r="AE5" s="98"/>
      <c r="AF5" s="95"/>
      <c r="AG5" s="36" t="s">
        <v>65</v>
      </c>
      <c r="AH5" s="36" t="s">
        <v>66</v>
      </c>
      <c r="AI5" s="36" t="s">
        <v>106</v>
      </c>
      <c r="AJ5" s="36" t="s">
        <v>67</v>
      </c>
      <c r="AK5" s="36" t="s">
        <v>110</v>
      </c>
      <c r="AL5" s="95"/>
    </row>
    <row r="6" spans="1:39" ht="17.100000000000001" customHeight="1" x14ac:dyDescent="0.3">
      <c r="B6" s="8"/>
      <c r="C6" s="9"/>
      <c r="D6" s="31" t="s">
        <v>18</v>
      </c>
      <c r="E6" s="31" t="s">
        <v>18</v>
      </c>
      <c r="F6" s="11" t="s">
        <v>18</v>
      </c>
      <c r="G6" s="11" t="s">
        <v>18</v>
      </c>
      <c r="H6" s="11" t="s">
        <v>18</v>
      </c>
      <c r="I6" s="11" t="s">
        <v>18</v>
      </c>
      <c r="J6" s="11" t="s">
        <v>18</v>
      </c>
      <c r="K6" s="31" t="s">
        <v>18</v>
      </c>
      <c r="L6" s="11" t="s">
        <v>18</v>
      </c>
      <c r="M6" s="11" t="s">
        <v>18</v>
      </c>
      <c r="N6" s="11" t="s">
        <v>18</v>
      </c>
      <c r="O6" s="11" t="s">
        <v>18</v>
      </c>
      <c r="P6" s="11" t="s">
        <v>18</v>
      </c>
      <c r="Q6" s="11" t="s">
        <v>18</v>
      </c>
      <c r="R6" s="11" t="s">
        <v>18</v>
      </c>
      <c r="S6" s="11" t="s">
        <v>18</v>
      </c>
      <c r="T6" s="11"/>
      <c r="U6" s="31" t="s">
        <v>18</v>
      </c>
      <c r="V6" s="11" t="s">
        <v>18</v>
      </c>
      <c r="W6" s="11" t="s">
        <v>18</v>
      </c>
      <c r="X6" s="11" t="s">
        <v>18</v>
      </c>
      <c r="Y6" s="11" t="s">
        <v>18</v>
      </c>
      <c r="Z6" s="11" t="s">
        <v>18</v>
      </c>
      <c r="AA6" s="11" t="s">
        <v>18</v>
      </c>
      <c r="AB6" s="11"/>
      <c r="AC6" s="11" t="s">
        <v>18</v>
      </c>
      <c r="AD6" s="11" t="s">
        <v>18</v>
      </c>
      <c r="AE6" s="11"/>
      <c r="AF6" s="31" t="s">
        <v>18</v>
      </c>
      <c r="AG6" s="11" t="s">
        <v>18</v>
      </c>
      <c r="AH6" s="11" t="s">
        <v>18</v>
      </c>
      <c r="AI6" s="11" t="s">
        <v>18</v>
      </c>
      <c r="AJ6" s="11" t="s">
        <v>18</v>
      </c>
      <c r="AK6" s="11" t="s">
        <v>18</v>
      </c>
      <c r="AL6" s="31" t="s">
        <v>18</v>
      </c>
    </row>
    <row r="7" spans="1:39" ht="14.4" customHeight="1" x14ac:dyDescent="0.3">
      <c r="B7" s="8"/>
      <c r="C7" s="9"/>
      <c r="D7" s="37"/>
      <c r="E7" s="37"/>
      <c r="K7" s="37"/>
      <c r="U7" s="37"/>
      <c r="Y7" s="46"/>
      <c r="AF7" s="37"/>
      <c r="AL7" s="37"/>
    </row>
    <row r="8" spans="1:39" s="2" customFormat="1" ht="15" customHeight="1" x14ac:dyDescent="0.3">
      <c r="A8" s="6" t="s">
        <v>133</v>
      </c>
      <c r="B8" s="12"/>
      <c r="C8" s="59" t="s">
        <v>134</v>
      </c>
      <c r="D8" s="56">
        <v>-116913</v>
      </c>
      <c r="E8" s="55">
        <v>1266610</v>
      </c>
      <c r="F8" s="3">
        <v>4239</v>
      </c>
      <c r="G8" s="3">
        <v>1103112</v>
      </c>
      <c r="H8" s="3">
        <v>0</v>
      </c>
      <c r="I8" s="3">
        <v>64771</v>
      </c>
      <c r="J8" s="3">
        <v>309968</v>
      </c>
      <c r="K8" s="55">
        <f>SUM(F8:J8)</f>
        <v>1482090</v>
      </c>
      <c r="L8" s="4">
        <v>0</v>
      </c>
      <c r="M8" s="4">
        <v>0</v>
      </c>
      <c r="N8" s="4">
        <v>8868</v>
      </c>
      <c r="O8" s="4">
        <v>71183</v>
      </c>
      <c r="P8" s="4">
        <v>0</v>
      </c>
      <c r="Q8" s="4">
        <v>0</v>
      </c>
      <c r="R8" s="4">
        <v>275</v>
      </c>
      <c r="S8" s="4">
        <v>348716</v>
      </c>
      <c r="T8" s="4">
        <v>0</v>
      </c>
      <c r="U8" s="33">
        <f>SUM(L8:T8)</f>
        <v>429042</v>
      </c>
      <c r="V8" s="4">
        <v>273368</v>
      </c>
      <c r="W8" s="4">
        <v>84123</v>
      </c>
      <c r="X8" s="4">
        <v>142605</v>
      </c>
      <c r="Y8" s="4">
        <v>1570</v>
      </c>
      <c r="Z8" s="4">
        <v>0</v>
      </c>
      <c r="AA8" s="4">
        <v>0</v>
      </c>
      <c r="AB8" s="4">
        <v>0</v>
      </c>
      <c r="AC8" s="4">
        <v>0</v>
      </c>
      <c r="AD8" s="4">
        <v>35253</v>
      </c>
      <c r="AE8" s="4">
        <v>0</v>
      </c>
      <c r="AF8" s="33">
        <f>SUM(V8:AE8)</f>
        <v>536919</v>
      </c>
      <c r="AG8" s="5">
        <v>0</v>
      </c>
      <c r="AH8" s="5">
        <v>0</v>
      </c>
      <c r="AI8" s="5">
        <v>0</v>
      </c>
      <c r="AJ8" s="5">
        <v>107603</v>
      </c>
      <c r="AK8" s="5">
        <v>0</v>
      </c>
      <c r="AL8" s="38">
        <f>SUM(AG8:AK8)</f>
        <v>107603</v>
      </c>
    </row>
    <row r="9" spans="1:39" ht="15" customHeight="1" x14ac:dyDescent="0.3">
      <c r="D9" s="62" t="s">
        <v>97</v>
      </c>
      <c r="E9" s="62" t="s">
        <v>101</v>
      </c>
      <c r="K9" s="62" t="s">
        <v>101</v>
      </c>
      <c r="U9" s="62" t="s">
        <v>101</v>
      </c>
      <c r="AF9" s="62" t="s">
        <v>101</v>
      </c>
      <c r="AL9" s="62" t="s">
        <v>101</v>
      </c>
    </row>
    <row r="10" spans="1:39" x14ac:dyDescent="0.3">
      <c r="D10" s="63"/>
      <c r="E10" s="63"/>
      <c r="K10" s="63"/>
      <c r="U10" s="63"/>
      <c r="AF10" s="63"/>
      <c r="AL10" s="63"/>
    </row>
    <row r="11" spans="1:39" x14ac:dyDescent="0.3">
      <c r="D11" s="63"/>
      <c r="E11" s="63"/>
      <c r="K11" s="63"/>
      <c r="U11" s="63"/>
      <c r="AF11" s="63"/>
      <c r="AL11" s="63"/>
    </row>
    <row r="12" spans="1:39" ht="34.5" customHeight="1" x14ac:dyDescent="0.3">
      <c r="D12" s="63"/>
      <c r="E12" s="63"/>
      <c r="K12" s="63"/>
      <c r="U12" s="63"/>
      <c r="AF12" s="63"/>
      <c r="AL12" s="63"/>
    </row>
    <row r="13" spans="1:39" ht="30" customHeight="1" x14ac:dyDescent="0.3">
      <c r="D13" s="63"/>
      <c r="E13" s="63"/>
      <c r="K13" s="63"/>
      <c r="U13" s="63"/>
      <c r="AF13" s="63"/>
      <c r="AL13" s="63"/>
    </row>
  </sheetData>
  <mergeCells count="38">
    <mergeCell ref="A3:A5"/>
    <mergeCell ref="A1:AL1"/>
    <mergeCell ref="K3:K5"/>
    <mergeCell ref="L3:U3"/>
    <mergeCell ref="L4:L5"/>
    <mergeCell ref="M4:O4"/>
    <mergeCell ref="R4:R5"/>
    <mergeCell ref="U4:U5"/>
    <mergeCell ref="V3:AF3"/>
    <mergeCell ref="V4:V5"/>
    <mergeCell ref="W4:Y4"/>
    <mergeCell ref="Z4:Z5"/>
    <mergeCell ref="AF4:AF5"/>
    <mergeCell ref="B3:B5"/>
    <mergeCell ref="T4:T5"/>
    <mergeCell ref="F3:J3"/>
    <mergeCell ref="AL3:AL5"/>
    <mergeCell ref="E3:E5"/>
    <mergeCell ref="D3:D5"/>
    <mergeCell ref="C3:C5"/>
    <mergeCell ref="AD4:AD5"/>
    <mergeCell ref="AG3:AK3"/>
    <mergeCell ref="S4:S5"/>
    <mergeCell ref="AE4:AE5"/>
    <mergeCell ref="AC4:AC5"/>
    <mergeCell ref="AB4:AB5"/>
    <mergeCell ref="AA4:AA5"/>
    <mergeCell ref="F4:F5"/>
    <mergeCell ref="H4:H5"/>
    <mergeCell ref="J4:J5"/>
    <mergeCell ref="I4:I5"/>
    <mergeCell ref="G4:G5"/>
    <mergeCell ref="U9:U13"/>
    <mergeCell ref="K9:K13"/>
    <mergeCell ref="D9:D13"/>
    <mergeCell ref="AF9:AF13"/>
    <mergeCell ref="AL9:AL13"/>
    <mergeCell ref="E9:E13"/>
  </mergeCells>
  <pageMargins left="0.70866141732283472" right="0.70866141732283472" top="0.74803149606299213" bottom="0.74803149606299213" header="0.31496062992125984" footer="0.31496062992125984"/>
  <pageSetup paperSize="8" scale="37" orientation="landscape" r:id="rId1"/>
  <headerFooter>
    <oddHeader>&amp;RFOR INTERNAL USE ONLY</oddHeader>
    <oddFooter>&amp;LData as at 31/12/2022&amp;RPrinted on 26-01-2024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CAA65C290D624F96E5F9F93CA09C98" ma:contentTypeVersion="17" ma:contentTypeDescription="Create a new document." ma:contentTypeScope="" ma:versionID="0719801ee2a91021f0a0bf2960fb76b7">
  <xsd:schema xmlns:xsd="http://www.w3.org/2001/XMLSchema" xmlns:xs="http://www.w3.org/2001/XMLSchema" xmlns:p="http://schemas.microsoft.com/office/2006/metadata/properties" xmlns:ns2="8c69eebb-bb85-4331-9796-ed8fb5a899ed" xmlns:ns3="ff8d30c1-aee1-49a6-be01-98388dc00278" targetNamespace="http://schemas.microsoft.com/office/2006/metadata/properties" ma:root="true" ma:fieldsID="fc3e0b77e00c34c85fe8690be94a5b2a" ns2:_="" ns3:_="">
    <xsd:import namespace="8c69eebb-bb85-4331-9796-ed8fb5a899ed"/>
    <xsd:import namespace="ff8d30c1-aee1-49a6-be01-98388dc002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69eebb-bb85-4331-9796-ed8fb5a899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858473a-97ee-428e-a817-eb9457ba02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d30c1-aee1-49a6-be01-98388dc0027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3f1b65a-d8d6-40c4-a582-f9ed70acd15b}" ma:internalName="TaxCatchAll" ma:showField="CatchAllData" ma:web="ff8d30c1-aee1-49a6-be01-98388dc002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8d30c1-aee1-49a6-be01-98388dc00278" xsi:nil="true"/>
    <lcf76f155ced4ddcb4097134ff3c332f xmlns="8c69eebb-bb85-4331-9796-ed8fb5a899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7CB2B3-4A2D-485F-A385-5D8B810175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0A39C2-144F-45CA-B8A4-C198A86143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69eebb-bb85-4331-9796-ed8fb5a899ed"/>
    <ds:schemaRef ds:uri="ff8d30c1-aee1-49a6-be01-98388dc002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130C7F5-712E-416B-99BD-06E2EFDF3786}">
  <ds:schemaRefs>
    <ds:schemaRef ds:uri="http://schemas.microsoft.com/office/2006/metadata/properties"/>
    <ds:schemaRef ds:uri="http://schemas.microsoft.com/office/infopath/2007/PartnerControls"/>
    <ds:schemaRef ds:uri="ff8d30c1-aee1-49a6-be01-98388dc00278"/>
    <ds:schemaRef ds:uri="8c69eebb-bb85-4331-9796-ed8fb5a899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Income 2025</vt:lpstr>
      <vt:lpstr>Expenditure 2025</vt:lpstr>
      <vt:lpstr>Depreciation 2025</vt:lpstr>
      <vt:lpstr>Working Capital 2025</vt:lpstr>
      <vt:lpstr>'Working Capital 2025'!Print_Area</vt:lpstr>
      <vt:lpstr>'Working Capital 2025'!Print_Titles</vt:lpstr>
    </vt:vector>
  </TitlesOfParts>
  <Manager/>
  <Company>Government of Malta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Tabone Joseph B at Local Government Division</dc:creator>
  <cp:keywords/>
  <dc:description/>
  <cp:lastModifiedBy>Daniel Galea</cp:lastModifiedBy>
  <cp:revision/>
  <cp:lastPrinted>2025-03-05T11:38:19Z</cp:lastPrinted>
  <dcterms:created xsi:type="dcterms:W3CDTF">2023-11-07T09:02:01Z</dcterms:created>
  <dcterms:modified xsi:type="dcterms:W3CDTF">2026-02-24T09:59:49Z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0x01010062CAA65C290D624F96E5F9F93CA09C98</vt:lpwstr>
  </property>
  <property fmtid="{D5CDD505-2E9C-101B-9397-08002B2CF9AE}" pid="3" name="MediaServiceImageTags">
    <vt:lpwstr/>
  </property>
</Properties>
</file>